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mensuel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<sst xmlns="http://schemas.openxmlformats.org/spreadsheetml/2006/main" count="33" uniqueCount="33">
  <si>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FEUILLE D'HEURES MENSUELLE</t>
  </si>
  <si>
    <t xml:space="preserve">Calculette Mauricette — mauricettecalcul.fr | Modèle gratuit, conforme au Code du travail français</t>
  </si>
  <si>
    <t xml:space="preserve">Nom du salarié :</t>
  </si>
  <si>
    <t xml:space="preserve">Camille Fontaine</t>
  </si>
  <si>
    <t xml:space="preserve">Mois :</t>
  </si>
  <si>
    <t xml:space="preserve">Février</t>
  </si>
  <si>
    <t xml:space="preserve">Employeur :</t>
  </si>
  <si>
    <t xml:space="preserve">Entreprise Nuit &amp; Sécurité SAS</t>
  </si>
  <si>
    <t xml:space="preserve">Année :</t>
  </si>
  <si>
    <t xml:space="preserve">Taux horaire brut (€) :</t>
  </si>
  <si>
    <t xml:space="preserve">Durée légale mensuelle (h) :</t>
  </si>
  <si>
    <t xml:space="preserve">Date</t>
  </si>
  <si>
    <t xml:space="preserve">Heure début</t>
  </si>
  <si>
    <t xml:space="preserve">Heure fin</t>
  </si>
  <si>
    <t xml:space="preserve">Pause (min)</t>
  </si>
  <si>
    <t xml:space="preserve">Heures travaillées</t>
  </si>
  <si>
    <t xml:space="preserve">Jour non travaillé</t>
  </si>
  <si>
    <t xml:space="preserve">Notes</t>
  </si>
  <si>
    <t xml:space="preserve">Exemple : service de nuit (passage de minuit)</t>
  </si>
  <si>
    <t xml:space="preserve">TOTAL MOIS</t>
  </si>
  <si>
    <t xml:space="preserve">Écart avec la durée légale mensuelle (151,67h)</t>
  </si>
  <si>
    <t xml:space="preserve">Rémunération brute estimée (heures normales, hors majorations)</t>
  </si>
  <si>
    <t xml:space="preserve">LÉGENDE</t>
  </si>
  <si>
    <t xml:space="preserve">• Les cellules jaunes sont à remplir : elles contiennent des exemples à remplacer par vos données.</t>
  </si>
  <si>
    <t xml:space="preserve">• Ce modèle couvre jusqu'à 31 jours : laissez les lignes des jours inexistants (ex. 30/31 février) vides.</t>
  </si>
  <si>
    <t xml:space="preserve">• Cochez la colonne « Jour non travaillé » (congé, repos, absence) pour l'exclure visuellement du décompte.</t>
  </si>
  <si>
    <t xml:space="preserve">• Le passage de minuit (travail de nuit) est géré automatiquement par la formule de calcul.</t>
  </si>
  <si>
    <t xml:space="preserve">• Durée légale mensuelle de référence : 151,67h (35h/semaine × 52 semaines ÷ 12 mois — Art. L3121-27).</t>
  </si>
  <si>
    <t xml:space="preserve">• Conservez cette feuille d'heures pendant 5 ans (obligation légale, Art. D.3171-16).</t>
  </si>
  <si>
    <t xml:space="preserve">• Pour un calcul hebdomadaire détaillé avec majorations, complétez avec la version hebdomadaire ou utilisez le simulateur d'heures supplémentaires : mauricettecalcul.fr</t>
  </si>
  <si>
    <t xml:space="preserve">Signature du salarié :</t>
  </si>
  <si>
    <t xml:space="preserve">Signature de l'employeur :</t>
  </si>
  <si>
    <t xml:space="preserve">Modèle produit par Calculette Mauricette (mauricettecalcul.fr) — feuille d'heures gratuite, 100% conforme au droit du travail français, RGPD, sans inscription.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</si>
</sst>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0"/>
    <numFmt numFmtId="167" formatCode="h:mm"/>
    <numFmt numFmtId="168" formatCode="0.00&quot; h&quot;"/>
    <numFmt numFmtId="169" formatCode="\+0.00&quot; h&quot;;\-0.00&quot; h&quot;;0.00&quot; h&quot;"/>
    <numFmt numFmtId="170" formatCode="#,##0.00&quot; €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8"/>
      <color rgb="FF80808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rgb="FFD9E2F3"/>
        <bgColor rgb="FFE2EFDA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 style="thin">
        <color rgb="FFB7B7B7"/>
      </left>
      <right/>
      <top style="thin">
        <color rgb="FFB7B7B7"/>
      </top>
      <bottom style="thin">
        <color rgb="FFB7B7B7"/>
      </bottom>
      <diagonal/>
    </border>
    <border diagonalUp="false" diagonalDown="false">
      <left/>
      <right/>
      <top/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0" fillId="5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5" min="2" style="0" width="12"/>
    <col collapsed="false" customWidth="true" hidden="false" outlineLevel="0" max="6" min="6" style="0" width="13"/>
    <col collapsed="false" customWidth="true" hidden="false" outlineLevel="0" max="7" min="7" style="0" width="10"/>
    <col collapsed="false" customWidth="true" hidden="false" outlineLevel="0" max="8" min="8" style="0" width="1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.75" hidden="false" customHeight="true" outlineLevel="0" collapsed="false">
      <c r="A4" s="3" t="s">
        <v>2</v>
      </c>
      <c r="B4" s="4" t="s">
        <v>3</v>
      </c>
      <c r="C4" s="4"/>
      <c r="D4" s="3" t="s">
        <v>4</v>
      </c>
      <c r="E4" s="4" t="s">
        <v>5</v>
      </c>
      <c r="F4" s="4"/>
    </row>
    <row r="5" customFormat="false" ht="15.75" hidden="false" customHeight="true" outlineLevel="0" collapsed="false">
      <c r="A5" s="3" t="s">
        <v>6</v>
      </c>
      <c r="B5" s="4" t="s">
        <v>7</v>
      </c>
      <c r="C5" s="4"/>
      <c r="D5" s="3" t="s">
        <v>8</v>
      </c>
      <c r="E5" s="4" t="n">
        <v>2026</v>
      </c>
      <c r="F5" s="4"/>
    </row>
    <row r="6" customFormat="false" ht="15.75" hidden="false" customHeight="true" outlineLevel="0" collapsed="false">
      <c r="A6" s="3" t="s">
        <v>9</v>
      </c>
      <c r="B6" s="4" t="n">
        <v>15.2</v>
      </c>
      <c r="C6" s="4"/>
      <c r="D6" s="3" t="s">
        <v>10</v>
      </c>
      <c r="E6" s="5" t="n">
        <v>151.67</v>
      </c>
      <c r="F6" s="5"/>
    </row>
    <row r="8" customFormat="false" ht="30" hidden="false" customHeight="true" outlineLevel="0" collapsed="false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</row>
    <row r="9" customFormat="false" ht="15" hidden="false" customHeight="false" outlineLevel="0" collapsed="false">
      <c r="A9" s="7" t="n">
        <v>1</v>
      </c>
      <c r="B9" s="8"/>
      <c r="C9" s="8"/>
      <c r="D9" s="9"/>
      <c r="E9" s="10" t="str">
        <f aca="false">IF(OR(B9="",C9=""),"",IF(C9&lt;B9,C9-B9+1,C9-B9)*24-D9/60)</f>
        <v/>
      </c>
      <c r="F9" s="11"/>
      <c r="G9" s="12"/>
    </row>
    <row r="10" customFormat="false" ht="15" hidden="false" customHeight="false" outlineLevel="0" collapsed="false">
      <c r="A10" s="7" t="n">
        <v>2</v>
      </c>
      <c r="B10" s="8"/>
      <c r="C10" s="8"/>
      <c r="D10" s="9"/>
      <c r="E10" s="10" t="str">
        <f aca="false">IF(OR(B10="",C10=""),"",IF(C10&lt;B10,C10-B10+1,C10-B10)*24-D10/60)</f>
        <v/>
      </c>
      <c r="F10" s="11"/>
      <c r="G10" s="12"/>
    </row>
    <row r="11" customFormat="false" ht="57.45" hidden="false" customHeight="false" outlineLevel="0" collapsed="false">
      <c r="A11" s="7" t="n">
        <v>3</v>
      </c>
      <c r="B11" s="13" t="n">
        <v>0.833333333333333</v>
      </c>
      <c r="C11" s="13" t="n">
        <v>0.25</v>
      </c>
      <c r="D11" s="14" t="n">
        <v>0</v>
      </c>
      <c r="E11" s="10" t="n">
        <f aca="false">IF(OR(B11="",C11=""),"",IF(C11&lt;B11,C11-B11+1,C11-B11)*24-D11/60)</f>
        <v>10</v>
      </c>
      <c r="F11" s="11"/>
      <c r="G11" s="15" t="s">
        <v>18</v>
      </c>
    </row>
    <row r="12" customFormat="false" ht="15" hidden="false" customHeight="false" outlineLevel="0" collapsed="false">
      <c r="A12" s="7" t="n">
        <v>4</v>
      </c>
      <c r="B12" s="8"/>
      <c r="C12" s="8"/>
      <c r="D12" s="9"/>
      <c r="E12" s="10" t="str">
        <f aca="false">IF(OR(B12="",C12=""),"",IF(C12&lt;B12,C12-B12+1,C12-B12)*24-D12/60)</f>
        <v/>
      </c>
      <c r="F12" s="11"/>
      <c r="G12" s="12"/>
    </row>
    <row r="13" customFormat="false" ht="15" hidden="false" customHeight="false" outlineLevel="0" collapsed="false">
      <c r="A13" s="7" t="n">
        <v>5</v>
      </c>
      <c r="B13" s="8"/>
      <c r="C13" s="8"/>
      <c r="D13" s="9"/>
      <c r="E13" s="10" t="str">
        <f aca="false">IF(OR(B13="",C13=""),"",IF(C13&lt;B13,C13-B13+1,C13-B13)*24-D13/60)</f>
        <v/>
      </c>
      <c r="F13" s="11"/>
      <c r="G13" s="12"/>
    </row>
    <row r="14" customFormat="false" ht="15" hidden="false" customHeight="false" outlineLevel="0" collapsed="false">
      <c r="A14" s="7" t="n">
        <v>6</v>
      </c>
      <c r="B14" s="8"/>
      <c r="C14" s="8"/>
      <c r="D14" s="9"/>
      <c r="E14" s="10" t="str">
        <f aca="false">IF(OR(B14="",C14=""),"",IF(C14&lt;B14,C14-B14+1,C14-B14)*24-D14/60)</f>
        <v/>
      </c>
      <c r="F14" s="11"/>
      <c r="G14" s="12"/>
    </row>
    <row r="15" customFormat="false" ht="15" hidden="false" customHeight="false" outlineLevel="0" collapsed="false">
      <c r="A15" s="7" t="n">
        <v>7</v>
      </c>
      <c r="B15" s="8"/>
      <c r="C15" s="8"/>
      <c r="D15" s="9"/>
      <c r="E15" s="10" t="str">
        <f aca="false">IF(OR(B15="",C15=""),"",IF(C15&lt;B15,C15-B15+1,C15-B15)*24-D15/60)</f>
        <v/>
      </c>
      <c r="F15" s="11"/>
      <c r="G15" s="12"/>
    </row>
    <row r="16" customFormat="false" ht="15" hidden="false" customHeight="false" outlineLevel="0" collapsed="false">
      <c r="A16" s="7" t="n">
        <v>8</v>
      </c>
      <c r="B16" s="8"/>
      <c r="C16" s="8"/>
      <c r="D16" s="9"/>
      <c r="E16" s="10" t="str">
        <f aca="false">IF(OR(B16="",C16=""),"",IF(C16&lt;B16,C16-B16+1,C16-B16)*24-D16/60)</f>
        <v/>
      </c>
      <c r="F16" s="11"/>
      <c r="G16" s="12"/>
    </row>
    <row r="17" customFormat="false" ht="15" hidden="false" customHeight="false" outlineLevel="0" collapsed="false">
      <c r="A17" s="7" t="n">
        <v>9</v>
      </c>
      <c r="B17" s="8"/>
      <c r="C17" s="8"/>
      <c r="D17" s="9"/>
      <c r="E17" s="10" t="str">
        <f aca="false">IF(OR(B17="",C17=""),"",IF(C17&lt;B17,C17-B17+1,C17-B17)*24-D17/60)</f>
        <v/>
      </c>
      <c r="F17" s="11"/>
      <c r="G17" s="12"/>
    </row>
    <row r="18" customFormat="false" ht="15" hidden="false" customHeight="false" outlineLevel="0" collapsed="false">
      <c r="A18" s="7" t="n">
        <v>10</v>
      </c>
      <c r="B18" s="8"/>
      <c r="C18" s="8"/>
      <c r="D18" s="9"/>
      <c r="E18" s="10" t="str">
        <f aca="false">IF(OR(B18="",C18=""),"",IF(C18&lt;B18,C18-B18+1,C18-B18)*24-D18/60)</f>
        <v/>
      </c>
      <c r="F18" s="11"/>
      <c r="G18" s="12"/>
    </row>
    <row r="19" customFormat="false" ht="15" hidden="false" customHeight="false" outlineLevel="0" collapsed="false">
      <c r="A19" s="7" t="n">
        <v>11</v>
      </c>
      <c r="B19" s="8"/>
      <c r="C19" s="8"/>
      <c r="D19" s="9"/>
      <c r="E19" s="10" t="str">
        <f aca="false">IF(OR(B19="",C19=""),"",IF(C19&lt;B19,C19-B19+1,C19-B19)*24-D19/60)</f>
        <v/>
      </c>
      <c r="F19" s="11"/>
      <c r="G19" s="12"/>
    </row>
    <row r="20" customFormat="false" ht="15" hidden="false" customHeight="false" outlineLevel="0" collapsed="false">
      <c r="A20" s="7" t="n">
        <v>12</v>
      </c>
      <c r="B20" s="8"/>
      <c r="C20" s="8"/>
      <c r="D20" s="9"/>
      <c r="E20" s="10" t="str">
        <f aca="false">IF(OR(B20="",C20=""),"",IF(C20&lt;B20,C20-B20+1,C20-B20)*24-D20/60)</f>
        <v/>
      </c>
      <c r="F20" s="11"/>
      <c r="G20" s="12"/>
    </row>
    <row r="21" customFormat="false" ht="15" hidden="false" customHeight="false" outlineLevel="0" collapsed="false">
      <c r="A21" s="7" t="n">
        <v>13</v>
      </c>
      <c r="B21" s="8"/>
      <c r="C21" s="8"/>
      <c r="D21" s="9"/>
      <c r="E21" s="10" t="str">
        <f aca="false">IF(OR(B21="",C21=""),"",IF(C21&lt;B21,C21-B21+1,C21-B21)*24-D21/60)</f>
        <v/>
      </c>
      <c r="F21" s="11"/>
      <c r="G21" s="12"/>
    </row>
    <row r="22" customFormat="false" ht="15" hidden="false" customHeight="false" outlineLevel="0" collapsed="false">
      <c r="A22" s="7" t="n">
        <v>14</v>
      </c>
      <c r="B22" s="8"/>
      <c r="C22" s="8"/>
      <c r="D22" s="9"/>
      <c r="E22" s="10" t="str">
        <f aca="false">IF(OR(B22="",C22=""),"",IF(C22&lt;B22,C22-B22+1,C22-B22)*24-D22/60)</f>
        <v/>
      </c>
      <c r="F22" s="11"/>
      <c r="G22" s="12"/>
    </row>
    <row r="23" customFormat="false" ht="15" hidden="false" customHeight="false" outlineLevel="0" collapsed="false">
      <c r="A23" s="7" t="n">
        <v>15</v>
      </c>
      <c r="B23" s="8"/>
      <c r="C23" s="8"/>
      <c r="D23" s="9"/>
      <c r="E23" s="10" t="str">
        <f aca="false">IF(OR(B23="",C23=""),"",IF(C23&lt;B23,C23-B23+1,C23-B23)*24-D23/60)</f>
        <v/>
      </c>
      <c r="F23" s="11"/>
      <c r="G23" s="12"/>
    </row>
    <row r="24" customFormat="false" ht="15" hidden="false" customHeight="false" outlineLevel="0" collapsed="false">
      <c r="A24" s="7" t="n">
        <v>16</v>
      </c>
      <c r="B24" s="8"/>
      <c r="C24" s="8"/>
      <c r="D24" s="9"/>
      <c r="E24" s="10" t="str">
        <f aca="false">IF(OR(B24="",C24=""),"",IF(C24&lt;B24,C24-B24+1,C24-B24)*24-D24/60)</f>
        <v/>
      </c>
      <c r="F24" s="11"/>
      <c r="G24" s="12"/>
    </row>
    <row r="25" customFormat="false" ht="15" hidden="false" customHeight="false" outlineLevel="0" collapsed="false">
      <c r="A25" s="7" t="n">
        <v>17</v>
      </c>
      <c r="B25" s="8"/>
      <c r="C25" s="8"/>
      <c r="D25" s="9"/>
      <c r="E25" s="10" t="str">
        <f aca="false">IF(OR(B25="",C25=""),"",IF(C25&lt;B25,C25-B25+1,C25-B25)*24-D25/60)</f>
        <v/>
      </c>
      <c r="F25" s="11"/>
      <c r="G25" s="12"/>
    </row>
    <row r="26" customFormat="false" ht="15" hidden="false" customHeight="false" outlineLevel="0" collapsed="false">
      <c r="A26" s="7" t="n">
        <v>18</v>
      </c>
      <c r="B26" s="8"/>
      <c r="C26" s="8"/>
      <c r="D26" s="9"/>
      <c r="E26" s="10" t="str">
        <f aca="false">IF(OR(B26="",C26=""),"",IF(C26&lt;B26,C26-B26+1,C26-B26)*24-D26/60)</f>
        <v/>
      </c>
      <c r="F26" s="11"/>
      <c r="G26" s="12"/>
    </row>
    <row r="27" customFormat="false" ht="15" hidden="false" customHeight="false" outlineLevel="0" collapsed="false">
      <c r="A27" s="7" t="n">
        <v>19</v>
      </c>
      <c r="B27" s="8"/>
      <c r="C27" s="8"/>
      <c r="D27" s="9"/>
      <c r="E27" s="10" t="str">
        <f aca="false">IF(OR(B27="",C27=""),"",IF(C27&lt;B27,C27-B27+1,C27-B27)*24-D27/60)</f>
        <v/>
      </c>
      <c r="F27" s="11"/>
      <c r="G27" s="12"/>
    </row>
    <row r="28" customFormat="false" ht="15" hidden="false" customHeight="false" outlineLevel="0" collapsed="false">
      <c r="A28" s="7" t="n">
        <v>20</v>
      </c>
      <c r="B28" s="8"/>
      <c r="C28" s="8"/>
      <c r="D28" s="9"/>
      <c r="E28" s="10" t="str">
        <f aca="false">IF(OR(B28="",C28=""),"",IF(C28&lt;B28,C28-B28+1,C28-B28)*24-D28/60)</f>
        <v/>
      </c>
      <c r="F28" s="11"/>
      <c r="G28" s="12"/>
    </row>
    <row r="29" customFormat="false" ht="15" hidden="false" customHeight="false" outlineLevel="0" collapsed="false">
      <c r="A29" s="7" t="n">
        <v>21</v>
      </c>
      <c r="B29" s="8"/>
      <c r="C29" s="8"/>
      <c r="D29" s="9"/>
      <c r="E29" s="10" t="str">
        <f aca="false">IF(OR(B29="",C29=""),"",IF(C29&lt;B29,C29-B29+1,C29-B29)*24-D29/60)</f>
        <v/>
      </c>
      <c r="F29" s="11"/>
      <c r="G29" s="12"/>
    </row>
    <row r="30" customFormat="false" ht="15" hidden="false" customHeight="false" outlineLevel="0" collapsed="false">
      <c r="A30" s="7" t="n">
        <v>22</v>
      </c>
      <c r="B30" s="8"/>
      <c r="C30" s="8"/>
      <c r="D30" s="9"/>
      <c r="E30" s="10" t="str">
        <f aca="false">IF(OR(B30="",C30=""),"",IF(C30&lt;B30,C30-B30+1,C30-B30)*24-D30/60)</f>
        <v/>
      </c>
      <c r="F30" s="11"/>
      <c r="G30" s="12"/>
    </row>
    <row r="31" customFormat="false" ht="15" hidden="false" customHeight="false" outlineLevel="0" collapsed="false">
      <c r="A31" s="7" t="n">
        <v>23</v>
      </c>
      <c r="B31" s="8"/>
      <c r="C31" s="8"/>
      <c r="D31" s="9"/>
      <c r="E31" s="10" t="str">
        <f aca="false">IF(OR(B31="",C31=""),"",IF(C31&lt;B31,C31-B31+1,C31-B31)*24-D31/60)</f>
        <v/>
      </c>
      <c r="F31" s="11"/>
      <c r="G31" s="12"/>
    </row>
    <row r="32" customFormat="false" ht="15" hidden="false" customHeight="false" outlineLevel="0" collapsed="false">
      <c r="A32" s="7" t="n">
        <v>24</v>
      </c>
      <c r="B32" s="8"/>
      <c r="C32" s="8"/>
      <c r="D32" s="9"/>
      <c r="E32" s="10" t="str">
        <f aca="false">IF(OR(B32="",C32=""),"",IF(C32&lt;B32,C32-B32+1,C32-B32)*24-D32/60)</f>
        <v/>
      </c>
      <c r="F32" s="11"/>
      <c r="G32" s="12"/>
    </row>
    <row r="33" customFormat="false" ht="15" hidden="false" customHeight="false" outlineLevel="0" collapsed="false">
      <c r="A33" s="7" t="n">
        <v>25</v>
      </c>
      <c r="B33" s="8"/>
      <c r="C33" s="8"/>
      <c r="D33" s="9"/>
      <c r="E33" s="10" t="str">
        <f aca="false">IF(OR(B33="",C33=""),"",IF(C33&lt;B33,C33-B33+1,C33-B33)*24-D33/60)</f>
        <v/>
      </c>
      <c r="F33" s="11"/>
      <c r="G33" s="12"/>
    </row>
    <row r="34" customFormat="false" ht="15" hidden="false" customHeight="false" outlineLevel="0" collapsed="false">
      <c r="A34" s="7" t="n">
        <v>26</v>
      </c>
      <c r="B34" s="8"/>
      <c r="C34" s="8"/>
      <c r="D34" s="9"/>
      <c r="E34" s="10" t="str">
        <f aca="false">IF(OR(B34="",C34=""),"",IF(C34&lt;B34,C34-B34+1,C34-B34)*24-D34/60)</f>
        <v/>
      </c>
      <c r="F34" s="11"/>
      <c r="G34" s="12"/>
    </row>
    <row r="35" customFormat="false" ht="15" hidden="false" customHeight="false" outlineLevel="0" collapsed="false">
      <c r="A35" s="7" t="n">
        <v>27</v>
      </c>
      <c r="B35" s="8"/>
      <c r="C35" s="8"/>
      <c r="D35" s="9"/>
      <c r="E35" s="10" t="str">
        <f aca="false">IF(OR(B35="",C35=""),"",IF(C35&lt;B35,C35-B35+1,C35-B35)*24-D35/60)</f>
        <v/>
      </c>
      <c r="F35" s="11"/>
      <c r="G35" s="12"/>
    </row>
    <row r="36" customFormat="false" ht="15" hidden="false" customHeight="false" outlineLevel="0" collapsed="false">
      <c r="A36" s="7" t="n">
        <v>28</v>
      </c>
      <c r="B36" s="8"/>
      <c r="C36" s="8"/>
      <c r="D36" s="9"/>
      <c r="E36" s="10" t="str">
        <f aca="false">IF(OR(B36="",C36=""),"",IF(C36&lt;B36,C36-B36+1,C36-B36)*24-D36/60)</f>
        <v/>
      </c>
      <c r="F36" s="11"/>
      <c r="G36" s="12"/>
    </row>
    <row r="37" customFormat="false" ht="15" hidden="false" customHeight="false" outlineLevel="0" collapsed="false">
      <c r="A37" s="7" t="n">
        <v>29</v>
      </c>
      <c r="B37" s="8"/>
      <c r="C37" s="8"/>
      <c r="D37" s="9"/>
      <c r="E37" s="10" t="str">
        <f aca="false">IF(OR(B37="",C37=""),"",IF(C37&lt;B37,C37-B37+1,C37-B37)*24-D37/60)</f>
        <v/>
      </c>
      <c r="F37" s="11"/>
      <c r="G37" s="12"/>
    </row>
    <row r="38" customFormat="false" ht="15" hidden="false" customHeight="false" outlineLevel="0" collapsed="false">
      <c r="A38" s="7" t="n">
        <v>30</v>
      </c>
      <c r="B38" s="8"/>
      <c r="C38" s="8"/>
      <c r="D38" s="9"/>
      <c r="E38" s="10" t="str">
        <f aca="false">IF(OR(B38="",C38=""),"",IF(C38&lt;B38,C38-B38+1,C38-B38)*24-D38/60)</f>
        <v/>
      </c>
      <c r="F38" s="11"/>
      <c r="G38" s="12"/>
    </row>
    <row r="39" customFormat="false" ht="15" hidden="false" customHeight="false" outlineLevel="0" collapsed="false">
      <c r="A39" s="7" t="n">
        <v>31</v>
      </c>
      <c r="B39" s="8"/>
      <c r="C39" s="8"/>
      <c r="D39" s="9"/>
      <c r="E39" s="10" t="str">
        <f aca="false">IF(OR(B39="",C39=""),"",IF(C39&lt;B39,C39-B39+1,C39-B39)*24-D39/60)</f>
        <v/>
      </c>
      <c r="F39" s="11"/>
      <c r="G39" s="12"/>
    </row>
    <row r="40" customFormat="false" ht="15" hidden="false" customHeight="false" outlineLevel="0" collapsed="false">
      <c r="A40" s="16" t="s">
        <v>19</v>
      </c>
      <c r="B40" s="16"/>
      <c r="C40" s="16"/>
      <c r="D40" s="16"/>
      <c r="E40" s="17" t="n">
        <f aca="false">SUM(E9:E39)</f>
        <v>10</v>
      </c>
      <c r="F40" s="18"/>
      <c r="G40" s="18"/>
    </row>
    <row r="42" customFormat="false" ht="15.75" hidden="false" customHeight="true" outlineLevel="0" collapsed="false">
      <c r="A42" s="19" t="s">
        <v>20</v>
      </c>
      <c r="B42" s="19"/>
      <c r="C42" s="19"/>
      <c r="D42" s="19"/>
      <c r="E42" s="20" t="n">
        <f aca="false">E40-E6</f>
        <v>-141.67</v>
      </c>
      <c r="F42" s="20"/>
      <c r="G42" s="20"/>
    </row>
    <row r="43" customFormat="false" ht="15.75" hidden="false" customHeight="true" outlineLevel="0" collapsed="false">
      <c r="A43" s="21" t="s">
        <v>21</v>
      </c>
      <c r="B43" s="21"/>
      <c r="C43" s="21"/>
      <c r="D43" s="21"/>
      <c r="E43" s="22" t="n">
        <f aca="false">E40*B6</f>
        <v>152</v>
      </c>
      <c r="F43" s="22"/>
      <c r="G43" s="22"/>
    </row>
    <row r="45" customFormat="false" ht="15" hidden="false" customHeight="true" outlineLevel="0" collapsed="false">
      <c r="A45" s="23" t="s">
        <v>22</v>
      </c>
      <c r="B45" s="23"/>
      <c r="C45" s="23"/>
      <c r="D45" s="23"/>
      <c r="E45" s="23"/>
      <c r="F45" s="23"/>
      <c r="G45" s="23"/>
      <c r="H45" s="23"/>
    </row>
    <row r="46" customFormat="false" ht="15" hidden="false" customHeight="true" outlineLevel="0" collapsed="false">
      <c r="A46" s="24" t="s">
        <v>23</v>
      </c>
      <c r="B46" s="24"/>
      <c r="C46" s="24"/>
      <c r="D46" s="24"/>
      <c r="E46" s="24"/>
      <c r="F46" s="24"/>
      <c r="G46" s="24"/>
      <c r="H46" s="24"/>
    </row>
    <row r="47" customFormat="false" ht="15" hidden="false" customHeight="true" outlineLevel="0" collapsed="false">
      <c r="A47" s="24" t="s">
        <v>24</v>
      </c>
      <c r="B47" s="24"/>
      <c r="C47" s="24"/>
      <c r="D47" s="24"/>
      <c r="E47" s="24"/>
      <c r="F47" s="24"/>
      <c r="G47" s="24"/>
      <c r="H47" s="24"/>
    </row>
    <row r="48" customFormat="false" ht="15" hidden="false" customHeight="true" outlineLevel="0" collapsed="false">
      <c r="A48" s="24" t="s">
        <v>25</v>
      </c>
      <c r="B48" s="24"/>
      <c r="C48" s="24"/>
      <c r="D48" s="24"/>
      <c r="E48" s="24"/>
      <c r="F48" s="24"/>
      <c r="G48" s="24"/>
      <c r="H48" s="24"/>
    </row>
    <row r="49" customFormat="false" ht="15" hidden="false" customHeight="true" outlineLevel="0" collapsed="false">
      <c r="A49" s="24" t="s">
        <v>26</v>
      </c>
      <c r="B49" s="24"/>
      <c r="C49" s="24"/>
      <c r="D49" s="24"/>
      <c r="E49" s="24"/>
      <c r="F49" s="24"/>
      <c r="G49" s="24"/>
      <c r="H49" s="24"/>
    </row>
    <row r="50" customFormat="false" ht="15" hidden="false" customHeight="true" outlineLevel="0" collapsed="false">
      <c r="A50" s="24" t="s">
        <v>27</v>
      </c>
      <c r="B50" s="24"/>
      <c r="C50" s="24"/>
      <c r="D50" s="24"/>
      <c r="E50" s="24"/>
      <c r="F50" s="24"/>
      <c r="G50" s="24"/>
      <c r="H50" s="24"/>
    </row>
    <row r="51" customFormat="false" ht="15" hidden="false" customHeight="true" outlineLevel="0" collapsed="false">
      <c r="A51" s="24" t="s">
        <v>28</v>
      </c>
      <c r="B51" s="24"/>
      <c r="C51" s="24"/>
      <c r="D51" s="24"/>
      <c r="E51" s="24"/>
      <c r="F51" s="24"/>
      <c r="G51" s="24"/>
      <c r="H51" s="24"/>
    </row>
    <row r="52" customFormat="false" ht="22.35" hidden="false" customHeight="true" outlineLevel="0" collapsed="false">
      <c r="A52" s="24" t="s">
        <v>29</v>
      </c>
      <c r="B52" s="24"/>
      <c r="C52" s="24"/>
      <c r="D52" s="24"/>
      <c r="E52" s="24"/>
      <c r="F52" s="24"/>
      <c r="G52" s="24"/>
      <c r="H52" s="24"/>
    </row>
    <row r="54" customFormat="false" ht="30" hidden="false" customHeight="true" outlineLevel="0" collapsed="false">
      <c r="A54" s="25" t="s">
        <v>30</v>
      </c>
      <c r="B54" s="25"/>
      <c r="C54" s="25"/>
      <c r="E54" s="25" t="s">
        <v>31</v>
      </c>
      <c r="F54" s="25"/>
      <c r="G54" s="25"/>
    </row>
    <row r="56" customFormat="false" ht="19.4" hidden="false" customHeight="true" outlineLevel="0" collapsed="false">
      <c r="A56" s="26" t="s">
        <v>32</v>
      </c>
      <c r="B56" s="26"/>
      <c r="C56" s="26"/>
      <c r="D56" s="26"/>
      <c r="E56" s="26"/>
      <c r="F56" s="26"/>
      <c r="G56" s="26"/>
      <c r="H56" s="26"/>
    </row>
  </sheetData>
  <mergeCells count="24">
    <mergeCell ref="A1:H1"/>
    <mergeCell ref="A2:H2"/>
    <mergeCell ref="B4:C4"/>
    <mergeCell ref="E4:F4"/>
    <mergeCell ref="B5:C5"/>
    <mergeCell ref="E5:F5"/>
    <mergeCell ref="B6:C6"/>
    <mergeCell ref="E6:F6"/>
    <mergeCell ref="A40:D40"/>
    <mergeCell ref="A42:D42"/>
    <mergeCell ref="E42:G42"/>
    <mergeCell ref="A43:D43"/>
    <mergeCell ref="E43:G43"/>
    <mergeCell ref="A45:H45"/>
    <mergeCell ref="A46:H46"/>
    <mergeCell ref="A47:H47"/>
    <mergeCell ref="A48:H48"/>
    <mergeCell ref="A49:H49"/>
    <mergeCell ref="A50:H50"/>
    <mergeCell ref="A51:H51"/>
    <mergeCell ref="A52:H52"/>
    <mergeCell ref="A54:C54"/>
    <mergeCell ref="E54:G54"/>
    <mergeCell ref="A56:H5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2026-08-20T12:09:25Z</dcterms:created>
  <dc:creator>openpyxl</dc:creator>
  <dc:description/>
  <dc:language>en-US</dc:language>
  <cp:lastModifiedBy/>
  <dcterms:modified xsi:type="dcterms:W3CDTF">2026-08-20T12:09:25Z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