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hebdomadai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<sst xmlns="http://schemas.openxmlformats.org/spreadsheetml/2006/main" count="43" uniqueCount="43">
  <si>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FEUILLE D'HEURES HEBDOMADAIRE</t>
  </si>
  <si>
    <t xml:space="preserve">Calculette Mauricette — mauricettecalcul.fr | Modèle gratuit, conforme au Code du travail français</t>
  </si>
  <si>
    <t xml:space="preserve">Nom du salarié :</t>
  </si>
  <si>
    <t xml:space="preserve">Julien Moreau</t>
  </si>
  <si>
    <t xml:space="preserve">Semaine du :</t>
  </si>
  <si>
    <t xml:space="preserve">16/02/2026</t>
  </si>
  <si>
    <t xml:space="preserve">Employeur :</t>
  </si>
  <si>
    <t xml:space="preserve">SARL Dupont Bâtiment</t>
  </si>
  <si>
    <t xml:space="preserve">Au :</t>
  </si>
  <si>
    <t xml:space="preserve">22/02/2026</t>
  </si>
  <si>
    <t xml:space="preserve">Taux horaire brut (€) :</t>
  </si>
  <si>
    <t xml:space="preserve">Seuil heures sup (h/sem) :</t>
  </si>
  <si>
    <t xml:space="preserve">Jour</t>
  </si>
  <si>
    <t xml:space="preserve">Heure début</t>
  </si>
  <si>
    <t xml:space="preserve">Heure fin</t>
  </si>
  <si>
    <t xml:space="preserve">Pause (min)</t>
  </si>
  <si>
    <t xml:space="preserve">Heures travaillées</t>
  </si>
  <si>
    <t xml:space="preserve">Heures sup.</t>
  </si>
  <si>
    <t xml:space="preserve">Notes</t>
  </si>
  <si>
    <t xml:space="preserve">Lundi</t>
  </si>
  <si>
    <t xml:space="preserve">Exemple — à remplacer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</si>
  <si>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</si>
  <si>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</si>
  <si>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</si>
  <si>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</si>
  <si>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</si>
  <si>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</si>
  <si>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TOTAL SEMAINE</t>
  </si>
  <si>
    <t xml:space="preserve">Décompte légal des heures supplémentaires (seuil 35h/semaine — Art. L3121-27 du Code du travail)</t>
  </si>
  <si>
    <t xml:space="preserve">Heures normales (jusqu'à 35h)</t>
  </si>
  <si>
    <t xml:space="preserve">Heures sup. à +25% (36e à 43e heure)</t>
  </si>
  <si>
    <t xml:space="preserve">Heures sup. à +50% (44e heure et au-delà)</t>
  </si>
  <si>
    <t xml:space="preserve">Rémunération brute estimée (semaine)</t>
  </si>
  <si>
    <t xml:space="preserve">LÉGENDE</t>
  </si>
  <si>
    <t xml:space="preserve">• Les cellules jaunes sont à remplir : elles contiennent des exemples à remplacer par vos données.</t>
  </si>
  <si>
    <t xml:space="preserve">• Format des heures : HH:MM (ex. 09:00). Pour un passage de minuit (nuit), l'outil calcule automatiquement la durée.</t>
  </si>
  <si>
    <t xml:space="preserve">• « Heures travaillées » = (heure fin − heure début) − pause, converti en décimal (ex. 7h30 = 7.50 h).</t>
  </si>
  <si>
    <t xml:space="preserve">• Le seuil légal d'heures supplémentaires est de 35h/semaine (Art. L3121-27 du Code du travail) : +25% de la 36e à la 43e heure, puis +50% au-delà.</t>
  </si>
  <si>
    <t xml:space="preserve">• Conservez cette feuille d'heures pendant 5 ans (obligation légale, Art. D.3171-16).</t>
  </si>
  <si>
    <t xml:space="preserve">• Besoin d'un calcul instantané sans Excel ? Utilisez la Calculette Mauricette, gratuite et sans inscription : mauricettecalcul.fr</t>
  </si>
  <si>
    <t xml:space="preserve">Signature du salarié :</t>
  </si>
  <si>
    <t xml:space="preserve">Signature de l'employeur :</t>
  </si>
  <si>
    <t xml:space="preserve">Modèle produit par Calculette Mauricette (mauricettecalcul.fr) — feuille d'heures gratuite, 100% conforme au droit du travail français, RGPD, sans inscription.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</si>
</sst>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h:mm"/>
    <numFmt numFmtId="167" formatCode="0.00&quot; h&quot;"/>
    <numFmt numFmtId="168" formatCode="#,##0.00&quot; €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80808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rgb="FFD9E2F3"/>
        <bgColor rgb="FFE2EFDA"/>
      </patternFill>
    </fill>
    <fill>
      <patternFill patternType="solid">
        <fgColor rgb="FFFFFFFF"/>
        <bgColor rgb="FFF2F2F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  <border diagonalUp="false" diagonalDown="false">
      <left/>
      <right/>
      <top/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5" min="2" style="0" width="12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.7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</row>
    <row r="5" customFormat="false" ht="15.75" hidden="false" customHeight="true" outlineLevel="0" collapsed="false">
      <c r="A5" s="3" t="s">
        <v>6</v>
      </c>
      <c r="B5" s="4" t="s">
        <v>7</v>
      </c>
      <c r="C5" s="4"/>
      <c r="D5" s="3" t="s">
        <v>8</v>
      </c>
      <c r="E5" s="4" t="s">
        <v>9</v>
      </c>
      <c r="F5" s="4"/>
    </row>
    <row r="6" customFormat="false" ht="15.75" hidden="false" customHeight="true" outlineLevel="0" collapsed="false">
      <c r="A6" s="3" t="s">
        <v>10</v>
      </c>
      <c r="B6" s="4" t="n">
        <v>14.5</v>
      </c>
      <c r="C6" s="4"/>
      <c r="D6" s="3" t="s">
        <v>11</v>
      </c>
      <c r="E6" s="5" t="n">
        <v>35</v>
      </c>
      <c r="F6" s="5"/>
    </row>
    <row r="8" customFormat="false" ht="30" hidden="false" customHeight="true" outlineLevel="0" collapsed="false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</row>
    <row r="9" customFormat="false" ht="35.05" hidden="false" customHeight="false" outlineLevel="0" collapsed="false">
      <c r="A9" s="7" t="s">
        <v>19</v>
      </c>
      <c r="B9" s="8" t="n">
        <v>0.375</v>
      </c>
      <c r="C9" s="8" t="n">
        <v>0.729166666666667</v>
      </c>
      <c r="D9" s="9" t="n">
        <v>30</v>
      </c>
      <c r="E9" s="10" t="n">
        <f aca="false">IF(OR(B9="",C9=""),"",IF(C9&lt;B9,C9-B9+1,C9-B9)*24-D9/60)</f>
        <v>8</v>
      </c>
      <c r="F9" s="10" t="n">
        <f aca="false">IF(E9="","",MAX(E9-8,0))</f>
        <v>0</v>
      </c>
      <c r="G9" s="4" t="s">
        <v>20</v>
      </c>
    </row>
    <row r="10" customFormat="false" ht="15" hidden="false" customHeight="false" outlineLevel="0" collapsed="false">
      <c r="A10" s="7" t="s">
        <v>21</v>
      </c>
      <c r="B10" s="11"/>
      <c r="C10" s="11"/>
      <c r="D10" s="12"/>
      <c r="E10" s="10" t="str">
        <f aca="false">IF(OR(B10="",C10=""),"",IF(C10&lt;B10,C10-B10+1,C10-B10)*24-D10/60)</f>
        <v/>
      </c>
      <c r="F10" s="10" t="str">
        <f aca="false">IF(E10="","",MAX(E10-8,0))</f>
        <v/>
      </c>
      <c r="G10" s="13"/>
    </row>
    <row r="11" customFormat="false" ht="15" hidden="false" customHeight="false" outlineLevel="0" collapsed="false">
      <c r="A11" s="7" t="s">
        <v>22</v>
      </c>
      <c r="B11" s="11"/>
      <c r="C11" s="11"/>
      <c r="D11" s="12"/>
      <c r="E11" s="10" t="str">
        <f aca="false">IF(OR(B11="",C11=""),"",IF(C11&lt;B11,C11-B11+1,C11-B11)*24-D11/60)</f>
        <v/>
      </c>
      <c r="F11" s="10" t="str">
        <f aca="false">IF(E11="","",MAX(E11-8,0))</f>
        <v/>
      </c>
      <c r="G11" s="13"/>
    </row>
    <row r="12" customFormat="false" ht="15" hidden="false" customHeight="false" outlineLevel="0" collapsed="false">
      <c r="A12" s="7" t="s">
        <v>23</v>
      </c>
      <c r="B12" s="11"/>
      <c r="C12" s="11"/>
      <c r="D12" s="12"/>
      <c r="E12" s="10" t="str">
        <f aca="false">IF(OR(B12="",C12=""),"",IF(C12&lt;B12,C12-B12+1,C12-B12)*24-D12/60)</f>
        <v/>
      </c>
      <c r="F12" s="10" t="str">
        <f aca="false">IF(E12="","",MAX(E12-8,0))</f>
        <v/>
      </c>
      <c r="G12" s="13"/>
    </row>
    <row r="13" customFormat="false" ht="15" hidden="false" customHeight="false" outlineLevel="0" collapsed="false">
      <c r="A13" s="7" t="s">
        <v>24</v>
      </c>
      <c r="B13" s="11"/>
      <c r="C13" s="11"/>
      <c r="D13" s="12"/>
      <c r="E13" s="10" t="str">
        <f aca="false">IF(OR(B13="",C13=""),"",IF(C13&lt;B13,C13-B13+1,C13-B13)*24-D13/60)</f>
        <v/>
      </c>
      <c r="F13" s="10" t="str">
        <f aca="false">IF(E13="","",MAX(E13-8,0))</f>
        <v/>
      </c>
      <c r="G13" s="13"/>
    </row>
    <row r="14" customFormat="false" ht="15" hidden="false" customHeight="false" outlineLevel="0" collapsed="false">
      <c r="A14" s="7" t="s">
        <v>25</v>
      </c>
      <c r="B14" s="11"/>
      <c r="C14" s="11"/>
      <c r="D14" s="12"/>
      <c r="E14" s="10" t="str">
        <f aca="false">IF(OR(B14="",C14=""),"",IF(C14&lt;B14,C14-B14+1,C14-B14)*24-D14/60)</f>
        <v/>
      </c>
      <c r="F14" s="10" t="str">
        <f aca="false">IF(E14="","",MAX(E14-8,0))</f>
        <v/>
      </c>
      <c r="G14" s="13"/>
    </row>
    <row r="15" customFormat="false" ht="15" hidden="false" customHeight="false" outlineLevel="0" collapsed="false">
      <c r="A15" s="7" t="s">
        <v>26</v>
      </c>
      <c r="B15" s="11"/>
      <c r="C15" s="11"/>
      <c r="D15" s="12"/>
      <c r="E15" s="10" t="str">
        <f aca="false">IF(OR(B15="",C15=""),"",IF(C15&lt;B15,C15-B15+1,C15-B15)*24-D15/60)</f>
        <v/>
      </c>
      <c r="F15" s="10" t="str">
        <f aca="false">IF(E15="","",MAX(E15-8,0))</f>
        <v/>
      </c>
      <c r="G15" s="13"/>
    </row>
    <row r="16" customFormat="false" ht="15" hidden="false" customHeight="true" outlineLevel="0" collapsed="false">
      <c r="A16" s="14" t="s">
        <v>27</v>
      </c>
      <c r="B16" s="14"/>
      <c r="C16" s="14"/>
      <c r="D16" s="14"/>
      <c r="E16" s="15" t="n">
        <f aca="false">SUM(E9:E15)</f>
        <v>8</v>
      </c>
      <c r="F16" s="15" t="n">
        <f aca="false">SUM(F9:F15)</f>
        <v>0</v>
      </c>
      <c r="G16" s="16"/>
    </row>
    <row r="18" customFormat="false" ht="15.75" hidden="false" customHeight="true" outlineLevel="0" collapsed="false">
      <c r="A18" s="17" t="s">
        <v>28</v>
      </c>
      <c r="B18" s="17"/>
      <c r="C18" s="17"/>
      <c r="D18" s="17"/>
      <c r="E18" s="17"/>
      <c r="F18" s="17"/>
      <c r="G18" s="17"/>
    </row>
    <row r="19" customFormat="false" ht="15" hidden="false" customHeight="true" outlineLevel="0" collapsed="false">
      <c r="A19" s="18" t="s">
        <v>29</v>
      </c>
      <c r="B19" s="18"/>
      <c r="C19" s="18"/>
      <c r="D19" s="18"/>
      <c r="E19" s="19" t="n">
        <f aca="false">MIN(E16,E6)</f>
        <v>8</v>
      </c>
      <c r="F19" s="19"/>
      <c r="G19" s="19"/>
    </row>
    <row r="20" customFormat="false" ht="15" hidden="false" customHeight="true" outlineLevel="0" collapsed="false">
      <c r="A20" s="18" t="s">
        <v>30</v>
      </c>
      <c r="B20" s="18"/>
      <c r="C20" s="18"/>
      <c r="D20" s="18"/>
      <c r="E20" s="19" t="n">
        <f aca="false">MIN(MAX(E16-E6,0),8)</f>
        <v>0</v>
      </c>
      <c r="F20" s="19"/>
      <c r="G20" s="19"/>
    </row>
    <row r="21" customFormat="false" ht="15" hidden="false" customHeight="true" outlineLevel="0" collapsed="false">
      <c r="A21" s="18" t="s">
        <v>31</v>
      </c>
      <c r="B21" s="18"/>
      <c r="C21" s="18"/>
      <c r="D21" s="18"/>
      <c r="E21" s="19" t="n">
        <f aca="false">MAX(E16-E6-8,0)</f>
        <v>0</v>
      </c>
      <c r="F21" s="19"/>
      <c r="G21" s="19"/>
    </row>
    <row r="22" customFormat="false" ht="15" hidden="false" customHeight="true" outlineLevel="0" collapsed="false">
      <c r="A22" s="20" t="s">
        <v>32</v>
      </c>
      <c r="B22" s="20"/>
      <c r="C22" s="20"/>
      <c r="D22" s="20"/>
      <c r="E22" s="21" t="n">
        <f aca="false">E19*B6+E20*B6*1.25+E21*B6*1.5</f>
        <v>116</v>
      </c>
      <c r="F22" s="21"/>
      <c r="G22" s="21"/>
    </row>
    <row r="24" customFormat="false" ht="15" hidden="false" customHeight="true" outlineLevel="0" collapsed="false">
      <c r="A24" s="17" t="s">
        <v>33</v>
      </c>
      <c r="B24" s="17"/>
      <c r="C24" s="17"/>
      <c r="D24" s="17"/>
      <c r="E24" s="17"/>
      <c r="F24" s="17"/>
      <c r="G24" s="17"/>
      <c r="H24" s="17"/>
    </row>
    <row r="25" customFormat="false" ht="15" hidden="false" customHeight="true" outlineLevel="0" collapsed="false">
      <c r="A25" s="22" t="s">
        <v>34</v>
      </c>
      <c r="B25" s="22"/>
      <c r="C25" s="22"/>
      <c r="D25" s="22"/>
      <c r="E25" s="22"/>
      <c r="F25" s="22"/>
      <c r="G25" s="22"/>
      <c r="H25" s="22"/>
    </row>
    <row r="26" customFormat="false" ht="15" hidden="false" customHeight="true" outlineLevel="0" collapsed="false">
      <c r="A26" s="22" t="s">
        <v>35</v>
      </c>
      <c r="B26" s="22"/>
      <c r="C26" s="22"/>
      <c r="D26" s="22"/>
      <c r="E26" s="22"/>
      <c r="F26" s="22"/>
      <c r="G26" s="22"/>
      <c r="H26" s="22"/>
    </row>
    <row r="27" customFormat="false" ht="15" hidden="false" customHeight="true" outlineLevel="0" collapsed="false">
      <c r="A27" s="22" t="s">
        <v>36</v>
      </c>
      <c r="B27" s="22"/>
      <c r="C27" s="22"/>
      <c r="D27" s="22"/>
      <c r="E27" s="22"/>
      <c r="F27" s="22"/>
      <c r="G27" s="22"/>
      <c r="H27" s="22"/>
    </row>
    <row r="28" customFormat="false" ht="22.35" hidden="false" customHeight="true" outlineLevel="0" collapsed="false">
      <c r="A28" s="22" t="s">
        <v>37</v>
      </c>
      <c r="B28" s="22"/>
      <c r="C28" s="22"/>
      <c r="D28" s="22"/>
      <c r="E28" s="22"/>
      <c r="F28" s="22"/>
      <c r="G28" s="22"/>
      <c r="H28" s="22"/>
    </row>
    <row r="29" customFormat="false" ht="15" hidden="false" customHeight="true" outlineLevel="0" collapsed="false">
      <c r="A29" s="22" t="s">
        <v>38</v>
      </c>
      <c r="B29" s="22"/>
      <c r="C29" s="22"/>
      <c r="D29" s="22"/>
      <c r="E29" s="22"/>
      <c r="F29" s="22"/>
      <c r="G29" s="22"/>
      <c r="H29" s="22"/>
    </row>
    <row r="30" customFormat="false" ht="15" hidden="false" customHeight="true" outlineLevel="0" collapsed="false">
      <c r="A30" s="22" t="s">
        <v>39</v>
      </c>
      <c r="B30" s="22"/>
      <c r="C30" s="22"/>
      <c r="D30" s="22"/>
      <c r="E30" s="22"/>
      <c r="F30" s="22"/>
      <c r="G30" s="22"/>
      <c r="H30" s="22"/>
    </row>
    <row r="32" customFormat="false" ht="30" hidden="false" customHeight="true" outlineLevel="0" collapsed="false">
      <c r="A32" s="23" t="s">
        <v>40</v>
      </c>
      <c r="B32" s="23"/>
      <c r="C32" s="23"/>
      <c r="E32" s="23" t="s">
        <v>41</v>
      </c>
      <c r="F32" s="23"/>
      <c r="G32" s="23"/>
    </row>
    <row r="34" customFormat="false" ht="19.4" hidden="false" customHeight="true" outlineLevel="0" collapsed="false">
      <c r="A34" s="24" t="s">
        <v>42</v>
      </c>
      <c r="B34" s="24"/>
      <c r="C34" s="24"/>
      <c r="D34" s="24"/>
      <c r="E34" s="24"/>
      <c r="F34" s="24"/>
      <c r="G34" s="24"/>
      <c r="H34" s="24"/>
    </row>
  </sheetData>
  <mergeCells count="28">
    <mergeCell ref="A1:H1"/>
    <mergeCell ref="A2:H2"/>
    <mergeCell ref="B4:C4"/>
    <mergeCell ref="E4:F4"/>
    <mergeCell ref="B5:C5"/>
    <mergeCell ref="E5:F5"/>
    <mergeCell ref="B6:C6"/>
    <mergeCell ref="E6:F6"/>
    <mergeCell ref="A16:D16"/>
    <mergeCell ref="A18:G18"/>
    <mergeCell ref="A19:D19"/>
    <mergeCell ref="E19:G19"/>
    <mergeCell ref="A20:D20"/>
    <mergeCell ref="E20:G20"/>
    <mergeCell ref="A21:D21"/>
    <mergeCell ref="E21:G21"/>
    <mergeCell ref="A22:D22"/>
    <mergeCell ref="E22:G22"/>
    <mergeCell ref="A24:H24"/>
    <mergeCell ref="A25:H25"/>
    <mergeCell ref="A26:H26"/>
    <mergeCell ref="A27:H27"/>
    <mergeCell ref="A28:H28"/>
    <mergeCell ref="A29:H29"/>
    <mergeCell ref="A30:H30"/>
    <mergeCell ref="A32:C32"/>
    <mergeCell ref="E32:G32"/>
    <mergeCell ref="A34:H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2026-08-20T12:08:43Z</dcterms:created>
  <dc:creator>openpyxl</dc:creator>
  <dc:description/>
  <dc:language>en-US</dc:language>
  <cp:lastModifiedBy/>
  <dcterms:modified xsi:type="dcterms:W3CDTF">2026-08-20T12:08:43Z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