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 BTP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<sst xmlns="http://schemas.openxmlformats.org/spreadsheetml/2006/main" count="45" uniqueCount="43">
  <si>
    <t xml:space="preserve">FEUILLE D'HEURES CHANTIER — BTP</t>
  </si>
  <si>
    <t xml:space="preserve">Calculette Mauricette — mauricettecalcul.fr | Modèle gratuit pour équipes, adapté au BTP</t>
  </si>
  <si>
    <t xml:space="preserve">Chantier :</t>
  </si>
  <si>
    <t xml:space="preserve">Résidence Les Tilleuls — Lyon 7e</t>
  </si>
  <si>
    <t xml:space="preserve">Chef de chantier :</t>
  </si>
  <si>
    <t xml:space="preserve">Marc Lefèvre</t>
  </si>
  <si>
    <t xml:space="preserve">N° chantier / OT :</t>
  </si>
  <si>
    <t xml:space="preserve">CH-2026-0032</t>
  </si>
  <si>
    <t xml:space="preserve">Semaine du :</t>
  </si>
  <si>
    <t xml:space="preserve">16/02/2026</t>
  </si>
  <si>
    <t xml:space="preserve">Entreprise :</t>
  </si>
  <si>
    <t xml:space="preserve">BTP Constructions Rhône SARL</t>
  </si>
  <si>
    <t xml:space="preserve">Au :</t>
  </si>
  <si>
    <t xml:space="preserve">22/02/2026</t>
  </si>
  <si>
    <t xml:space="preserve">Ouvrier / Salarié</t>
  </si>
  <si>
    <t xml:space="preserve">Poste</t>
  </si>
  <si>
    <t xml:space="preserve">Date</t>
  </si>
  <si>
    <t xml:space="preserve">Heure début</t>
  </si>
  <si>
    <t xml:space="preserve">Heure fin</t>
  </si>
  <si>
    <t xml:space="preserve">Pause (min)</t>
  </si>
  <si>
    <t xml:space="preserve">Heures travaillées</t>
  </si>
  <si>
    <t xml:space="preserve">Heures sup.</t>
  </si>
  <si>
    <t xml:space="preserve">Tâche réalisée</t>
  </si>
  <si>
    <t xml:space="preserve">Karim Benali</t>
  </si>
  <si>
    <t xml:space="preserve">Maçon</t>
  </si>
  <si>
    <t xml:space="preserve">Coulage dalle bâtiment B</t>
  </si>
  <si>
    <t xml:space="preserve">Julien Moreau</t>
  </si>
  <si>
    <t xml:space="preserve">Électricien</t>
  </si>
  <si>
    <t xml:space="preserve">Câblage tableau électrique</t>
  </si>
  <si>
    <t xml:space="preserve">TOTAL ÉQUIPE</t>
  </si>
  <si>
    <t xml:space="preserve">RÉCAPITULATIF PAR OUVRIER</t>
  </si>
  <si>
    <t xml:space="preserve">Nom</t>
  </si>
  <si>
    <t xml:space="preserve">Total heures</t>
  </si>
  <si>
    <t xml:space="preserve">LÉGENDE</t>
  </si>
  <si>
    <t xml:space="preserve">• Les cellules jaunes sont à remplir : elles contiennent des exemples à remplacer par vos données.</t>
  </si>
  <si>
    <t xml:space="preserve">• Une ligne = un ouvrier pour une journée. Ajoutez une ligne par jour et par salarié présent sur le chantier.</t>
  </si>
  <si>
    <t xml:space="preserve">• « Heures travaillées » et « Heures sup. » se calculent automatiquement pour chaque ligne.</t>
  </si>
  <si>
    <t xml:space="preserve">• Le récapitulatif par ouvrier additionne automatiquement toutes ses lignes (fonction SOMME.SI) : saisissez son nom en colonne A du tableau du récapitulatif tel qu'il apparaît dans le tableau principal.</t>
  </si>
  <si>
    <t xml:space="preserve">• Conservez cette feuille d'heures pendant 5 ans (obligation légale, Art. D.3171-16) — indispensable en cas de contrôle URSSAF ou inspection du travail sur chantier.</t>
  </si>
  <si>
    <t xml:space="preserve">• Besoin d'un calcul rapide sans Excel, sur mobile ou sur le chantier ? Utilisez la Calculette Mauricette, gratuite et sans inscription : mauricettecalcul.fr</t>
  </si>
  <si>
    <t xml:space="preserve">Signature chef de chantier :</t>
  </si>
  <si>
    <t xml:space="preserve">Signature responsable RH :</t>
  </si>
  <si>
    <t xml:space="preserve">Modèle produit par Calculette Mauricette (mauricettecalcul.fr) — feuille d'heures chantier BTP gratuite, conforme, sans inscription.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</si>
</sst>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h:mm"/>
    <numFmt numFmtId="167" formatCode="0"/>
    <numFmt numFmtId="168" formatCode="0.00&quot; h&quot;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10"/>
      <color rgb="FFFFFFFF"/>
      <name val="Arial"/>
      <family val="0"/>
      <charset val="1"/>
    </font>
    <font>
      <b val="true"/>
      <sz val="10"/>
      <color rgb="FF1F3864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i val="true"/>
      <sz val="8"/>
      <color rgb="FF80808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2CC"/>
        <bgColor rgb="FFE2EFDA"/>
      </patternFill>
    </fill>
    <fill>
      <patternFill patternType="solid">
        <fgColor rgb="FFE2EFDA"/>
        <bgColor rgb="FFD9E2F3"/>
      </patternFill>
    </fill>
    <fill>
      <patternFill patternType="solid">
        <fgColor rgb="FFD9E2F3"/>
        <bgColor rgb="FFE2EFDA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 diagonalUp="false" diagonalDown="false">
      <left style="thin">
        <color rgb="FFB7B7B7"/>
      </left>
      <right/>
      <top style="thin">
        <color rgb="FFB7B7B7"/>
      </top>
      <bottom style="thin">
        <color rgb="FFB7B7B7"/>
      </bottom>
      <diagonal/>
    </border>
    <border diagonalUp="false" diagonalDown="false">
      <left/>
      <right/>
      <top/>
      <bottom style="thin">
        <color rgb="FFB7B7B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5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5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16"/>
    <col collapsed="false" customWidth="true" hidden="false" outlineLevel="0" max="6" min="3" style="0" width="11"/>
    <col collapsed="false" customWidth="true" hidden="false" outlineLevel="0" max="7" min="7" style="0" width="12"/>
    <col collapsed="false" customWidth="true" hidden="false" outlineLevel="0" max="8" min="8" style="0" width="11"/>
    <col collapsed="false" customWidth="true" hidden="false" outlineLevel="0" max="9" min="9" style="0" width="14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</row>
    <row r="4" customFormat="false" ht="15.75" hidden="false" customHeight="true" outlineLevel="0" collapsed="false">
      <c r="A4" s="3" t="s">
        <v>2</v>
      </c>
      <c r="B4" s="4" t="s">
        <v>3</v>
      </c>
      <c r="C4" s="4"/>
      <c r="D4" s="3" t="s">
        <v>4</v>
      </c>
      <c r="E4" s="4" t="s">
        <v>5</v>
      </c>
      <c r="F4" s="4"/>
    </row>
    <row r="5" customFormat="false" ht="15.75" hidden="false" customHeight="true" outlineLevel="0" collapsed="false">
      <c r="A5" s="3" t="s">
        <v>6</v>
      </c>
      <c r="B5" s="4" t="s">
        <v>7</v>
      </c>
      <c r="C5" s="4"/>
      <c r="D5" s="3" t="s">
        <v>8</v>
      </c>
      <c r="E5" s="4" t="s">
        <v>9</v>
      </c>
      <c r="F5" s="4"/>
    </row>
    <row r="6" customFormat="false" ht="15.75" hidden="false" customHeight="true" outlineLevel="0" collapsed="false">
      <c r="A6" s="3" t="s">
        <v>10</v>
      </c>
      <c r="B6" s="4" t="s">
        <v>11</v>
      </c>
      <c r="C6" s="4"/>
      <c r="D6" s="3" t="s">
        <v>12</v>
      </c>
      <c r="E6" s="4" t="s">
        <v>13</v>
      </c>
      <c r="F6" s="4"/>
    </row>
    <row r="8" customFormat="false" ht="30" hidden="false" customHeight="true" outlineLevel="0" collapsed="false">
      <c r="A8" s="5" t="s">
        <v>14</v>
      </c>
      <c r="B8" s="5" t="s">
        <v>15</v>
      </c>
      <c r="C8" s="5" t="s">
        <v>16</v>
      </c>
      <c r="D8" s="5" t="s">
        <v>17</v>
      </c>
      <c r="E8" s="5" t="s">
        <v>18</v>
      </c>
      <c r="F8" s="5" t="s">
        <v>19</v>
      </c>
      <c r="G8" s="5" t="s">
        <v>20</v>
      </c>
      <c r="H8" s="5" t="s">
        <v>21</v>
      </c>
      <c r="I8" s="5" t="s">
        <v>22</v>
      </c>
    </row>
    <row r="9" customFormat="false" ht="23.85" hidden="false" customHeight="false" outlineLevel="0" collapsed="false">
      <c r="A9" s="4" t="s">
        <v>23</v>
      </c>
      <c r="B9" s="6" t="s">
        <v>24</v>
      </c>
      <c r="C9" s="7" t="n">
        <v>46069</v>
      </c>
      <c r="D9" s="8" t="n">
        <v>0.3125</v>
      </c>
      <c r="E9" s="8" t="n">
        <v>0.6875</v>
      </c>
      <c r="F9" s="9" t="n">
        <v>60</v>
      </c>
      <c r="G9" s="10" t="n">
        <f aca="false">IF(OR(D9="",E9=""),"",IF(E9&lt;D9,E9-D9+1,E9-D9)*24-F9/60)</f>
        <v>8</v>
      </c>
      <c r="H9" s="10" t="n">
        <f aca="false">IF(G9="","",MAX(G9-8,0))</f>
        <v>0</v>
      </c>
      <c r="I9" s="11" t="s">
        <v>25</v>
      </c>
    </row>
    <row r="10" customFormat="false" ht="23.85" hidden="false" customHeight="false" outlineLevel="0" collapsed="false">
      <c r="A10" s="4" t="s">
        <v>26</v>
      </c>
      <c r="B10" s="6" t="s">
        <v>27</v>
      </c>
      <c r="C10" s="7" t="n">
        <v>46069</v>
      </c>
      <c r="D10" s="8" t="n">
        <v>0.333333333333333</v>
      </c>
      <c r="E10" s="8" t="n">
        <v>0.708333333333333</v>
      </c>
      <c r="F10" s="9" t="n">
        <v>45</v>
      </c>
      <c r="G10" s="10" t="n">
        <f aca="false">IF(OR(D10="",E10=""),"",IF(E10&lt;D10,E10-D10+1,E10-D10)*24-F10/60)</f>
        <v>8.25</v>
      </c>
      <c r="H10" s="10" t="n">
        <f aca="false">IF(G10="","",MAX(G10-8,0))</f>
        <v>0.25</v>
      </c>
      <c r="I10" s="11" t="s">
        <v>28</v>
      </c>
    </row>
    <row r="11" customFormat="false" ht="15" hidden="false" customHeight="false" outlineLevel="0" collapsed="false">
      <c r="A11" s="12"/>
      <c r="B11" s="13"/>
      <c r="C11" s="14"/>
      <c r="D11" s="15"/>
      <c r="E11" s="15"/>
      <c r="F11" s="16"/>
      <c r="G11" s="10" t="str">
        <f aca="false">IF(OR(D11="",E11=""),"",IF(E11&lt;D11,E11-D11+1,E11-D11)*24-F11/60)</f>
        <v/>
      </c>
      <c r="H11" s="10" t="str">
        <f aca="false">IF(G11="","",MAX(G11-8,0))</f>
        <v/>
      </c>
      <c r="I11" s="17"/>
    </row>
    <row r="12" customFormat="false" ht="15" hidden="false" customHeight="false" outlineLevel="0" collapsed="false">
      <c r="A12" s="12"/>
      <c r="B12" s="13"/>
      <c r="C12" s="14"/>
      <c r="D12" s="15"/>
      <c r="E12" s="15"/>
      <c r="F12" s="16"/>
      <c r="G12" s="10" t="str">
        <f aca="false">IF(OR(D12="",E12=""),"",IF(E12&lt;D12,E12-D12+1,E12-D12)*24-F12/60)</f>
        <v/>
      </c>
      <c r="H12" s="10" t="str">
        <f aca="false">IF(G12="","",MAX(G12-8,0))</f>
        <v/>
      </c>
      <c r="I12" s="17"/>
    </row>
    <row r="13" customFormat="false" ht="15" hidden="false" customHeight="false" outlineLevel="0" collapsed="false">
      <c r="A13" s="12"/>
      <c r="B13" s="13"/>
      <c r="C13" s="14"/>
      <c r="D13" s="15"/>
      <c r="E13" s="15"/>
      <c r="F13" s="16"/>
      <c r="G13" s="10" t="str">
        <f aca="false">IF(OR(D13="",E13=""),"",IF(E13&lt;D13,E13-D13+1,E13-D13)*24-F13/60)</f>
        <v/>
      </c>
      <c r="H13" s="10" t="str">
        <f aca="false">IF(G13="","",MAX(G13-8,0))</f>
        <v/>
      </c>
      <c r="I13" s="17"/>
    </row>
    <row r="14" customFormat="false" ht="15" hidden="false" customHeight="false" outlineLevel="0" collapsed="false">
      <c r="A14" s="12"/>
      <c r="B14" s="13"/>
      <c r="C14" s="14"/>
      <c r="D14" s="15"/>
      <c r="E14" s="15"/>
      <c r="F14" s="16"/>
      <c r="G14" s="10" t="str">
        <f aca="false">IF(OR(D14="",E14=""),"",IF(E14&lt;D14,E14-D14+1,E14-D14)*24-F14/60)</f>
        <v/>
      </c>
      <c r="H14" s="10" t="str">
        <f aca="false">IF(G14="","",MAX(G14-8,0))</f>
        <v/>
      </c>
      <c r="I14" s="17"/>
    </row>
    <row r="15" customFormat="false" ht="15" hidden="false" customHeight="false" outlineLevel="0" collapsed="false">
      <c r="A15" s="12"/>
      <c r="B15" s="13"/>
      <c r="C15" s="14"/>
      <c r="D15" s="15"/>
      <c r="E15" s="15"/>
      <c r="F15" s="16"/>
      <c r="G15" s="10" t="str">
        <f aca="false">IF(OR(D15="",E15=""),"",IF(E15&lt;D15,E15-D15+1,E15-D15)*24-F15/60)</f>
        <v/>
      </c>
      <c r="H15" s="10" t="str">
        <f aca="false">IF(G15="","",MAX(G15-8,0))</f>
        <v/>
      </c>
      <c r="I15" s="17"/>
    </row>
    <row r="16" customFormat="false" ht="15" hidden="false" customHeight="false" outlineLevel="0" collapsed="false">
      <c r="A16" s="12"/>
      <c r="B16" s="13"/>
      <c r="C16" s="14"/>
      <c r="D16" s="15"/>
      <c r="E16" s="15"/>
      <c r="F16" s="16"/>
      <c r="G16" s="10" t="str">
        <f aca="false">IF(OR(D16="",E16=""),"",IF(E16&lt;D16,E16-D16+1,E16-D16)*24-F16/60)</f>
        <v/>
      </c>
      <c r="H16" s="10" t="str">
        <f aca="false">IF(G16="","",MAX(G16-8,0))</f>
        <v/>
      </c>
      <c r="I16" s="17"/>
    </row>
    <row r="17" customFormat="false" ht="15" hidden="false" customHeight="false" outlineLevel="0" collapsed="false">
      <c r="A17" s="12"/>
      <c r="B17" s="13"/>
      <c r="C17" s="14"/>
      <c r="D17" s="15"/>
      <c r="E17" s="15"/>
      <c r="F17" s="16"/>
      <c r="G17" s="10" t="str">
        <f aca="false">IF(OR(D17="",E17=""),"",IF(E17&lt;D17,E17-D17+1,E17-D17)*24-F17/60)</f>
        <v/>
      </c>
      <c r="H17" s="10" t="str">
        <f aca="false">IF(G17="","",MAX(G17-8,0))</f>
        <v/>
      </c>
      <c r="I17" s="17"/>
    </row>
    <row r="18" customFormat="false" ht="15" hidden="false" customHeight="false" outlineLevel="0" collapsed="false">
      <c r="A18" s="12"/>
      <c r="B18" s="13"/>
      <c r="C18" s="14"/>
      <c r="D18" s="15"/>
      <c r="E18" s="15"/>
      <c r="F18" s="16"/>
      <c r="G18" s="10" t="str">
        <f aca="false">IF(OR(D18="",E18=""),"",IF(E18&lt;D18,E18-D18+1,E18-D18)*24-F18/60)</f>
        <v/>
      </c>
      <c r="H18" s="10" t="str">
        <f aca="false">IF(G18="","",MAX(G18-8,0))</f>
        <v/>
      </c>
      <c r="I18" s="17"/>
    </row>
    <row r="19" customFormat="false" ht="15" hidden="false" customHeight="false" outlineLevel="0" collapsed="false">
      <c r="A19" s="12"/>
      <c r="B19" s="13"/>
      <c r="C19" s="14"/>
      <c r="D19" s="15"/>
      <c r="E19" s="15"/>
      <c r="F19" s="16"/>
      <c r="G19" s="10" t="str">
        <f aca="false">IF(OR(D19="",E19=""),"",IF(E19&lt;D19,E19-D19+1,E19-D19)*24-F19/60)</f>
        <v/>
      </c>
      <c r="H19" s="10" t="str">
        <f aca="false">IF(G19="","",MAX(G19-8,0))</f>
        <v/>
      </c>
      <c r="I19" s="17"/>
    </row>
    <row r="20" customFormat="false" ht="15" hidden="false" customHeight="false" outlineLevel="0" collapsed="false">
      <c r="A20" s="12"/>
      <c r="B20" s="13"/>
      <c r="C20" s="14"/>
      <c r="D20" s="15"/>
      <c r="E20" s="15"/>
      <c r="F20" s="16"/>
      <c r="G20" s="10" t="str">
        <f aca="false">IF(OR(D20="",E20=""),"",IF(E20&lt;D20,E20-D20+1,E20-D20)*24-F20/60)</f>
        <v/>
      </c>
      <c r="H20" s="10" t="str">
        <f aca="false">IF(G20="","",MAX(G20-8,0))</f>
        <v/>
      </c>
      <c r="I20" s="17"/>
    </row>
    <row r="21" customFormat="false" ht="15" hidden="false" customHeight="false" outlineLevel="0" collapsed="false">
      <c r="A21" s="12"/>
      <c r="B21" s="13"/>
      <c r="C21" s="14"/>
      <c r="D21" s="15"/>
      <c r="E21" s="15"/>
      <c r="F21" s="16"/>
      <c r="G21" s="10" t="str">
        <f aca="false">IF(OR(D21="",E21=""),"",IF(E21&lt;D21,E21-D21+1,E21-D21)*24-F21/60)</f>
        <v/>
      </c>
      <c r="H21" s="10" t="str">
        <f aca="false">IF(G21="","",MAX(G21-8,0))</f>
        <v/>
      </c>
      <c r="I21" s="17"/>
    </row>
    <row r="22" customFormat="false" ht="15" hidden="false" customHeight="false" outlineLevel="0" collapsed="false">
      <c r="A22" s="12"/>
      <c r="B22" s="13"/>
      <c r="C22" s="14"/>
      <c r="D22" s="15"/>
      <c r="E22" s="15"/>
      <c r="F22" s="16"/>
      <c r="G22" s="10" t="str">
        <f aca="false">IF(OR(D22="",E22=""),"",IF(E22&lt;D22,E22-D22+1,E22-D22)*24-F22/60)</f>
        <v/>
      </c>
      <c r="H22" s="10" t="str">
        <f aca="false">IF(G22="","",MAX(G22-8,0))</f>
        <v/>
      </c>
      <c r="I22" s="17"/>
    </row>
    <row r="23" customFormat="false" ht="15" hidden="false" customHeight="false" outlineLevel="0" collapsed="false">
      <c r="A23" s="12"/>
      <c r="B23" s="13"/>
      <c r="C23" s="14"/>
      <c r="D23" s="15"/>
      <c r="E23" s="15"/>
      <c r="F23" s="16"/>
      <c r="G23" s="10" t="str">
        <f aca="false">IF(OR(D23="",E23=""),"",IF(E23&lt;D23,E23-D23+1,E23-D23)*24-F23/60)</f>
        <v/>
      </c>
      <c r="H23" s="10" t="str">
        <f aca="false">IF(G23="","",MAX(G23-8,0))</f>
        <v/>
      </c>
      <c r="I23" s="17"/>
    </row>
    <row r="24" customFormat="false" ht="15" hidden="false" customHeight="false" outlineLevel="0" collapsed="false">
      <c r="A24" s="12"/>
      <c r="B24" s="13"/>
      <c r="C24" s="14"/>
      <c r="D24" s="15"/>
      <c r="E24" s="15"/>
      <c r="F24" s="16"/>
      <c r="G24" s="10" t="str">
        <f aca="false">IF(OR(D24="",E24=""),"",IF(E24&lt;D24,E24-D24+1,E24-D24)*24-F24/60)</f>
        <v/>
      </c>
      <c r="H24" s="10" t="str">
        <f aca="false">IF(G24="","",MAX(G24-8,0))</f>
        <v/>
      </c>
      <c r="I24" s="17"/>
    </row>
    <row r="25" customFormat="false" ht="15" hidden="false" customHeight="false" outlineLevel="0" collapsed="false">
      <c r="A25" s="12"/>
      <c r="B25" s="13"/>
      <c r="C25" s="14"/>
      <c r="D25" s="15"/>
      <c r="E25" s="15"/>
      <c r="F25" s="16"/>
      <c r="G25" s="10" t="str">
        <f aca="false">IF(OR(D25="",E25=""),"",IF(E25&lt;D25,E25-D25+1,E25-D25)*24-F25/60)</f>
        <v/>
      </c>
      <c r="H25" s="10" t="str">
        <f aca="false">IF(G25="","",MAX(G25-8,0))</f>
        <v/>
      </c>
      <c r="I25" s="17"/>
    </row>
    <row r="26" customFormat="false" ht="15" hidden="false" customHeight="false" outlineLevel="0" collapsed="false">
      <c r="A26" s="12"/>
      <c r="B26" s="13"/>
      <c r="C26" s="14"/>
      <c r="D26" s="15"/>
      <c r="E26" s="15"/>
      <c r="F26" s="16"/>
      <c r="G26" s="10" t="str">
        <f aca="false">IF(OR(D26="",E26=""),"",IF(E26&lt;D26,E26-D26+1,E26-D26)*24-F26/60)</f>
        <v/>
      </c>
      <c r="H26" s="10" t="str">
        <f aca="false">IF(G26="","",MAX(G26-8,0))</f>
        <v/>
      </c>
      <c r="I26" s="17"/>
    </row>
    <row r="27" customFormat="false" ht="15" hidden="false" customHeight="false" outlineLevel="0" collapsed="false">
      <c r="A27" s="12"/>
      <c r="B27" s="13"/>
      <c r="C27" s="14"/>
      <c r="D27" s="15"/>
      <c r="E27" s="15"/>
      <c r="F27" s="16"/>
      <c r="G27" s="10" t="str">
        <f aca="false">IF(OR(D27="",E27=""),"",IF(E27&lt;D27,E27-D27+1,E27-D27)*24-F27/60)</f>
        <v/>
      </c>
      <c r="H27" s="10" t="str">
        <f aca="false">IF(G27="","",MAX(G27-8,0))</f>
        <v/>
      </c>
      <c r="I27" s="17"/>
    </row>
    <row r="28" customFormat="false" ht="15" hidden="false" customHeight="false" outlineLevel="0" collapsed="false">
      <c r="A28" s="12"/>
      <c r="B28" s="13"/>
      <c r="C28" s="14"/>
      <c r="D28" s="15"/>
      <c r="E28" s="15"/>
      <c r="F28" s="16"/>
      <c r="G28" s="10" t="str">
        <f aca="false">IF(OR(D28="",E28=""),"",IF(E28&lt;D28,E28-D28+1,E28-D28)*24-F28/60)</f>
        <v/>
      </c>
      <c r="H28" s="10" t="str">
        <f aca="false">IF(G28="","",MAX(G28-8,0))</f>
        <v/>
      </c>
      <c r="I28" s="17"/>
    </row>
    <row r="29" customFormat="false" ht="15" hidden="false" customHeight="false" outlineLevel="0" collapsed="false">
      <c r="A29" s="18" t="s">
        <v>29</v>
      </c>
      <c r="B29" s="18"/>
      <c r="C29" s="18"/>
      <c r="D29" s="18"/>
      <c r="E29" s="18"/>
      <c r="F29" s="18"/>
      <c r="G29" s="19" t="n">
        <f aca="false">SUM(G9:G28)</f>
        <v>16.25</v>
      </c>
      <c r="H29" s="19" t="n">
        <f aca="false">SUM(H9:H28)</f>
        <v>0.25</v>
      </c>
      <c r="I29" s="20"/>
    </row>
    <row r="31" customFormat="false" ht="15" hidden="false" customHeight="true" outlineLevel="0" collapsed="false">
      <c r="A31" s="21" t="s">
        <v>30</v>
      </c>
      <c r="B31" s="21"/>
      <c r="C31" s="21"/>
      <c r="D31" s="21"/>
      <c r="E31" s="21"/>
      <c r="F31" s="21"/>
      <c r="G31" s="21"/>
      <c r="H31" s="21"/>
      <c r="I31" s="21"/>
    </row>
    <row r="32" customFormat="false" ht="15" hidden="false" customHeight="true" outlineLevel="0" collapsed="false">
      <c r="A32" s="5" t="s">
        <v>31</v>
      </c>
      <c r="B32" s="5" t="s">
        <v>32</v>
      </c>
      <c r="C32" s="5"/>
    </row>
    <row r="33" customFormat="false" ht="15" hidden="false" customHeight="false" outlineLevel="0" collapsed="false">
      <c r="A33" s="4" t="s">
        <v>23</v>
      </c>
      <c r="B33" s="22" t="n">
        <f aca="false">IF(A33="","",SUMIF($A$9:$A$28,A33,$G$9:$G$28))</f>
        <v>8</v>
      </c>
      <c r="C33" s="22"/>
    </row>
    <row r="34" customFormat="false" ht="15" hidden="false" customHeight="false" outlineLevel="0" collapsed="false">
      <c r="A34" s="4" t="s">
        <v>26</v>
      </c>
      <c r="B34" s="22" t="n">
        <f aca="false">IF(A34="","",SUMIF($A$9:$A$28,A34,$G$9:$G$28))</f>
        <v>8.25</v>
      </c>
      <c r="C34" s="22"/>
    </row>
    <row r="35" customFormat="false" ht="15" hidden="false" customHeight="false" outlineLevel="0" collapsed="false">
      <c r="A35" s="17"/>
      <c r="B35" s="22" t="str">
        <f aca="false">IF(A35="","",SUMIF($A$9:$A$28,A35,$G$9:$G$28))</f>
        <v/>
      </c>
      <c r="C35" s="22"/>
    </row>
    <row r="36" customFormat="false" ht="15" hidden="false" customHeight="false" outlineLevel="0" collapsed="false">
      <c r="A36" s="17"/>
      <c r="B36" s="22" t="str">
        <f aca="false">IF(A36="","",SUMIF($A$9:$A$28,A36,$G$9:$G$28))</f>
        <v/>
      </c>
      <c r="C36" s="22"/>
    </row>
    <row r="37" customFormat="false" ht="15" hidden="false" customHeight="false" outlineLevel="0" collapsed="false">
      <c r="A37" s="17"/>
      <c r="B37" s="22" t="str">
        <f aca="false">IF(A37="","",SUMIF($A$9:$A$28,A37,$G$9:$G$28))</f>
        <v/>
      </c>
      <c r="C37" s="22"/>
    </row>
    <row r="38" customFormat="false" ht="15" hidden="false" customHeight="false" outlineLevel="0" collapsed="false">
      <c r="A38" s="17"/>
      <c r="B38" s="22" t="str">
        <f aca="false">IF(A38="","",SUMIF($A$9:$A$28,A38,$G$9:$G$28))</f>
        <v/>
      </c>
      <c r="C38" s="22"/>
    </row>
    <row r="40" customFormat="false" ht="15" hidden="false" customHeight="true" outlineLevel="0" collapsed="false">
      <c r="A40" s="21" t="s">
        <v>33</v>
      </c>
      <c r="B40" s="21"/>
      <c r="C40" s="21"/>
      <c r="D40" s="21"/>
      <c r="E40" s="21"/>
      <c r="F40" s="21"/>
      <c r="G40" s="21"/>
      <c r="H40" s="21"/>
      <c r="I40" s="21"/>
    </row>
    <row r="41" customFormat="false" ht="15" hidden="false" customHeight="true" outlineLevel="0" collapsed="false">
      <c r="A41" s="23" t="s">
        <v>34</v>
      </c>
      <c r="B41" s="23"/>
      <c r="C41" s="23"/>
      <c r="D41" s="23"/>
      <c r="E41" s="23"/>
      <c r="F41" s="23"/>
      <c r="G41" s="23"/>
      <c r="H41" s="23"/>
      <c r="I41" s="23"/>
    </row>
    <row r="42" customFormat="false" ht="15" hidden="false" customHeight="true" outlineLevel="0" collapsed="false">
      <c r="A42" s="23" t="s">
        <v>35</v>
      </c>
      <c r="B42" s="23"/>
      <c r="C42" s="23"/>
      <c r="D42" s="23"/>
      <c r="E42" s="23"/>
      <c r="F42" s="23"/>
      <c r="G42" s="23"/>
      <c r="H42" s="23"/>
      <c r="I42" s="23"/>
    </row>
    <row r="43" customFormat="false" ht="15" hidden="false" customHeight="true" outlineLevel="0" collapsed="false">
      <c r="A43" s="23" t="s">
        <v>36</v>
      </c>
      <c r="B43" s="23"/>
      <c r="C43" s="23"/>
      <c r="D43" s="23"/>
      <c r="E43" s="23"/>
      <c r="F43" s="23"/>
      <c r="G43" s="23"/>
      <c r="H43" s="23"/>
      <c r="I43" s="23"/>
    </row>
    <row r="44" customFormat="false" ht="22.35" hidden="false" customHeight="true" outlineLevel="0" collapsed="false">
      <c r="A44" s="23" t="s">
        <v>37</v>
      </c>
      <c r="B44" s="23"/>
      <c r="C44" s="23"/>
      <c r="D44" s="23"/>
      <c r="E44" s="23"/>
      <c r="F44" s="23"/>
      <c r="G44" s="23"/>
      <c r="H44" s="23"/>
      <c r="I44" s="23"/>
    </row>
    <row r="45" customFormat="false" ht="22.35" hidden="false" customHeight="true" outlineLevel="0" collapsed="false">
      <c r="A45" s="23" t="s">
        <v>38</v>
      </c>
      <c r="B45" s="23"/>
      <c r="C45" s="23"/>
      <c r="D45" s="23"/>
      <c r="E45" s="23"/>
      <c r="F45" s="23"/>
      <c r="G45" s="23"/>
      <c r="H45" s="23"/>
      <c r="I45" s="23"/>
    </row>
    <row r="46" customFormat="false" ht="15" hidden="false" customHeight="true" outlineLevel="0" collapsed="false">
      <c r="A46" s="23" t="s">
        <v>39</v>
      </c>
      <c r="B46" s="23"/>
      <c r="C46" s="23"/>
      <c r="D46" s="23"/>
      <c r="E46" s="23"/>
      <c r="F46" s="23"/>
      <c r="G46" s="23"/>
      <c r="H46" s="23"/>
      <c r="I46" s="23"/>
    </row>
    <row r="48" customFormat="false" ht="30" hidden="false" customHeight="true" outlineLevel="0" collapsed="false">
      <c r="A48" s="24" t="s">
        <v>40</v>
      </c>
      <c r="B48" s="24"/>
      <c r="C48" s="24"/>
      <c r="D48" s="24"/>
      <c r="F48" s="24" t="s">
        <v>41</v>
      </c>
      <c r="G48" s="24"/>
      <c r="H48" s="24"/>
      <c r="I48" s="24"/>
    </row>
    <row r="50" customFormat="false" ht="15" hidden="false" customHeight="true" outlineLevel="0" collapsed="false">
      <c r="A50" s="25" t="s">
        <v>42</v>
      </c>
      <c r="B50" s="25"/>
      <c r="C50" s="25"/>
      <c r="D50" s="25"/>
      <c r="E50" s="25"/>
      <c r="F50" s="25"/>
      <c r="G50" s="25"/>
      <c r="H50" s="25"/>
      <c r="I50" s="25"/>
    </row>
  </sheetData>
  <mergeCells count="27">
    <mergeCell ref="A1:I1"/>
    <mergeCell ref="A2:I2"/>
    <mergeCell ref="B4:C4"/>
    <mergeCell ref="E4:F4"/>
    <mergeCell ref="B5:C5"/>
    <mergeCell ref="E5:F5"/>
    <mergeCell ref="B6:C6"/>
    <mergeCell ref="E6:F6"/>
    <mergeCell ref="A29:F29"/>
    <mergeCell ref="A31:I31"/>
    <mergeCell ref="B32:C32"/>
    <mergeCell ref="B33:C33"/>
    <mergeCell ref="B34:C34"/>
    <mergeCell ref="B35:C35"/>
    <mergeCell ref="B36:C36"/>
    <mergeCell ref="B37:C37"/>
    <mergeCell ref="B38:C38"/>
    <mergeCell ref="A40:I40"/>
    <mergeCell ref="A41:I41"/>
    <mergeCell ref="A42:I42"/>
    <mergeCell ref="A43:I43"/>
    <mergeCell ref="A44:I44"/>
    <mergeCell ref="A45:I45"/>
    <mergeCell ref="A46:I46"/>
    <mergeCell ref="A48:D48"/>
    <mergeCell ref="F48:I48"/>
    <mergeCell ref="A50:I5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2026-08-20T17:07:29Z</dcterms:created>
  <dc:creator>openpyxl</dc:creator>
  <dc:description/>
  <dc:language>en-US</dc:language>
  <cp:lastModifiedBy/>
  <dcterms:modified xsi:type="dcterms:W3CDTF">2026-08-20T17:07:29Z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